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3rd Qtr\"/>
    </mc:Choice>
  </mc:AlternateContent>
  <xr:revisionPtr revIDLastSave="0" documentId="13_ncr:1_{165B0929-CB12-4A1A-A18A-86FF9CCB8418}" xr6:coauthVersionLast="47" xr6:coauthVersionMax="47" xr10:uidLastSave="{00000000-0000-0000-0000-000000000000}"/>
  <bookViews>
    <workbookView xWindow="-120" yWindow="-120" windowWidth="29040" windowHeight="15720" xr2:uid="{277E00C3-0087-4CC0-AC3F-1B53F22DD3E1}"/>
  </bookViews>
  <sheets>
    <sheet name="Micro Non-Life" sheetId="1" r:id="rId1"/>
  </sheets>
  <definedNames>
    <definedName name="_xlnm.Print_Area" localSheetId="0">'Micro Non-Life'!$A$1:$G$19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F10" i="1"/>
  <c r="F11" i="1" s="1"/>
  <c r="F19" i="1" s="1"/>
  <c r="E10" i="1"/>
  <c r="E11" i="1" s="1"/>
  <c r="E19" i="1" s="1"/>
  <c r="D10" i="1"/>
  <c r="D11" i="1" s="1"/>
  <c r="D19" i="1" s="1"/>
  <c r="C10" i="1"/>
  <c r="C11" i="1" s="1"/>
  <c r="G9" i="1"/>
  <c r="G8" i="1"/>
  <c r="G7" i="1"/>
  <c r="C19" i="1" l="1"/>
  <c r="G11" i="1"/>
  <c r="G10" i="1"/>
  <c r="G19" i="1" l="1"/>
</calcChain>
</file>

<file path=xl/sharedStrings.xml><?xml version="1.0" encoding="utf-8"?>
<sst xmlns="http://schemas.openxmlformats.org/spreadsheetml/2006/main" count="29" uniqueCount="29">
  <si>
    <t>लघु निर्जीवन बीमा व्यवसाय गर्ने बीमकहरुको आ.व. २०८२/८३ तेस्रो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</si>
  <si>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</si>
  <si>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</si>
  <si>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नेपाल माईक्रो ई.क.लि.</t>
  </si>
  <si>
    <t>प्रोटेक्टिभ माईक्रो ई.क.लि</t>
  </si>
  <si>
    <t>स्टार माइक्रो इ. क. लि.</t>
  </si>
  <si>
    <t>ट्रस्ट माईक्रो ईन्सुरेन्स लिमिटेड</t>
  </si>
  <si>
    <t xml:space="preserve">जम्मा </t>
  </si>
  <si>
    <t>नेपाल सरकार, प्रदेश सरकार, स्थानिय सरकार वा नेपाल राष्ट्र बैंकको वचतपत्र वा ऋणपत्र बचतपत्र (1)</t>
  </si>
  <si>
    <t>(न्युनतम ३०%)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</si>
  <si>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</si>
  <si>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</si>
  <si>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</si>
  <si>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(न्युनतम ३५%)</t>
  </si>
  <si>
    <t>५ = १+४ को जम्मा</t>
  </si>
  <si>
    <t>नेपाल राष्ट्र बैंकबाट ईजाजतपत्र प्राप्त ख वर्गको बैंक तथा वित्तीय संस्थाको मुद्दती
निक्षेप (6)</t>
  </si>
  <si>
    <t xml:space="preserve">(बढिमा १५%)
</t>
  </si>
  <si>
    <t>नेपाल राष्ट्र बैंकबाट ईजाजतपत्र प्राप्त ग वर्गको बैंक तथा वित्तीय संस्थाको मुद्दती
निक्षेप (7)</t>
  </si>
  <si>
    <t>(बढिमा ७%)</t>
  </si>
  <si>
    <t>सुचीकृत पिब्लिक
लि.कम्पनीको साधार शेयर (८)</t>
  </si>
  <si>
    <t>(बढिमा १०%)</t>
  </si>
  <si>
    <t>नेपाल राष्ट्र बैंकबाट ईजाजतपत्र प्राप्त क, ख र ग वर्गको बैंक तथा वित्तीय संस्थाको 
अग्राधिकार शेयर, बण्ड, डिबेन्चर र ऋणपत्र (९)</t>
  </si>
  <si>
    <t xml:space="preserve">(बढिमा ३०%)
</t>
  </si>
  <si>
    <t>सूचीकृत पब्लिक लिमिटेड कम्पीको बन्ड, डिबेन्चर र ऋणपत्र (1०)</t>
  </si>
  <si>
    <t xml:space="preserve">(बढिमा २०%)
</t>
  </si>
  <si>
    <t>नागरिक लगानी
कोष र म्युचअल फण्ड (११)</t>
  </si>
  <si>
    <t xml:space="preserve">(बढिमा ५%)
</t>
  </si>
  <si>
    <t>अन्य लगानी (१२)</t>
  </si>
  <si>
    <t xml:space="preserve">कुल लगानी रकम (१३ =
५+६+७+८+९+१०+११+१२)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</si>
</sst>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1123705</xdr:colOff>
      <xdr:row>0</xdr:row>
      <xdr:rowOff>20485</xdr:rowOff>
    </xdr:from>
    <xdr:to>
      <xdr:col>4</xdr:col>
      <xdr:colOff>817349</xdr:colOff>
      <xdr:row>3</xdr:row>
      <xdr:rowOff>84076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B0830-B800-4B98-85F7-0D2B36F00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080" y="20485"/>
          <a:ext cx="2722594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5DE5-E93D-4B1F-873D-902E53F91E78}">
  <sheetPr>
    <pageSetUpPr fitToPage="1"/>
  </sheetPr>
  <dimension ref="A4:K19"/>
  <sheetViews>
    <sheetView tabSelected="1" view="pageBreakPreview" topLeftCell="A13" zoomScale="93" zoomScaleNormal="100" zoomScaleSheetLayoutView="93" workbookViewId="0">
      <selection activeCell="A20" sqref="A20:XFD25"/>
    </sheetView>
  </sheetViews>
  <sheetFormatPr defaultRowHeight="15" x14ac:dyDescent="0.25"/>
  <cols>
    <col min="1" max="1" width="35.5703125" customWidth="1"/>
    <col min="2" max="2" width="9.42578125" customWidth="1"/>
    <col min="3" max="6" width="22.7109375" bestFit="1" customWidth="1"/>
    <col min="7" max="7" width="25" bestFit="1" customWidth="1"/>
  </cols>
  <sheetData>
    <row r="4" spans="1:11" ht="24" x14ac:dyDescent="0.6">
      <c r="A4" s="10" t="s">
        <v>0</v>
      </c>
      <c r="B4" s="10"/>
      <c r="C4" s="10"/>
      <c r="D4" s="10"/>
      <c r="E4" s="10"/>
      <c r="F4" s="10"/>
      <c r="G4" s="10"/>
      <c r="H4" s="1"/>
      <c r="I4" s="1"/>
      <c r="J4" s="1"/>
      <c r="K4" s="1"/>
    </row>
    <row r="5" spans="1:11" ht="19.5" x14ac:dyDescent="0.25">
      <c r="D5" s="11" t="s">
        <v>1</v>
      </c>
      <c r="E5" s="11"/>
      <c r="F5" s="11"/>
      <c r="G5" s="11"/>
    </row>
    <row r="6" spans="1:11" ht="78" customHeight="1" x14ac:dyDescent="0.25">
      <c r="A6" s="12" t="s">
        <v>2</v>
      </c>
      <c r="B6" s="12"/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spans="1:11" ht="58.5" x14ac:dyDescent="0.25">
      <c r="A7" s="3" t="s">
        <v>8</v>
      </c>
      <c r="B7" s="4" t="s">
        <v>9</v>
      </c>
      <c r="C7" s="5">
        <v>0</v>
      </c>
      <c r="D7" s="5">
        <v>0</v>
      </c>
      <c r="E7" s="5">
        <v>0</v>
      </c>
      <c r="F7" s="5">
        <v>0</v>
      </c>
      <c r="G7" s="6">
        <f>SUM(C7:F7)</f>
        <v>0</v>
      </c>
    </row>
    <row r="8" spans="1:11" ht="19.5" x14ac:dyDescent="0.25">
      <c r="A8" s="3" t="s">
        <v>10</v>
      </c>
      <c r="B8" s="4"/>
      <c r="C8" s="5">
        <v>5034</v>
      </c>
      <c r="D8" s="5">
        <v>3350</v>
      </c>
      <c r="E8" s="5">
        <v>5595</v>
      </c>
      <c r="F8" s="5">
        <v>3940</v>
      </c>
      <c r="G8" s="6">
        <f t="shared" ref="G8:G19" si="0">SUM(C8:F8)</f>
        <v>17919</v>
      </c>
    </row>
    <row r="9" spans="1:11" ht="19.5" x14ac:dyDescent="0.25">
      <c r="A9" s="3" t="s">
        <v>11</v>
      </c>
      <c r="B9" s="4"/>
      <c r="C9" s="5">
        <v>0</v>
      </c>
      <c r="D9" s="5">
        <v>0</v>
      </c>
      <c r="E9" s="5">
        <v>0</v>
      </c>
      <c r="F9" s="5">
        <v>0</v>
      </c>
      <c r="G9" s="6">
        <f t="shared" si="0"/>
        <v>0</v>
      </c>
    </row>
    <row r="10" spans="1:11" ht="39" x14ac:dyDescent="0.25">
      <c r="A10" s="7" t="s">
        <v>12</v>
      </c>
      <c r="B10" s="8" t="s">
        <v>13</v>
      </c>
      <c r="C10" s="5">
        <f>C8+C9</f>
        <v>5034</v>
      </c>
      <c r="D10" s="5">
        <f t="shared" ref="D10:F10" si="1">D8+D9</f>
        <v>3350</v>
      </c>
      <c r="E10" s="5">
        <f t="shared" si="1"/>
        <v>5595</v>
      </c>
      <c r="F10" s="5">
        <f t="shared" si="1"/>
        <v>3940</v>
      </c>
      <c r="G10" s="6">
        <f>SUM(C10:F10)</f>
        <v>17919</v>
      </c>
    </row>
    <row r="11" spans="1:11" ht="19.5" x14ac:dyDescent="0.25">
      <c r="A11" s="13" t="s">
        <v>14</v>
      </c>
      <c r="B11" s="13"/>
      <c r="C11" s="5">
        <f>C7+C10</f>
        <v>5034</v>
      </c>
      <c r="D11" s="5">
        <f t="shared" ref="D11:F11" si="2">D7+D10</f>
        <v>3350</v>
      </c>
      <c r="E11" s="5">
        <f t="shared" si="2"/>
        <v>5595</v>
      </c>
      <c r="F11" s="5">
        <f t="shared" si="2"/>
        <v>3940</v>
      </c>
      <c r="G11" s="6">
        <f t="shared" si="0"/>
        <v>17919</v>
      </c>
    </row>
    <row r="12" spans="1:11" ht="54.75" customHeight="1" x14ac:dyDescent="0.25">
      <c r="A12" s="3" t="s">
        <v>15</v>
      </c>
      <c r="B12" s="4" t="s">
        <v>16</v>
      </c>
      <c r="C12" s="5">
        <v>304.5</v>
      </c>
      <c r="D12" s="5">
        <v>575</v>
      </c>
      <c r="E12" s="5">
        <v>235</v>
      </c>
      <c r="F12" s="5">
        <v>691</v>
      </c>
      <c r="G12" s="6">
        <f t="shared" si="0"/>
        <v>1805.5</v>
      </c>
    </row>
    <row r="13" spans="1:11" ht="58.5" x14ac:dyDescent="0.25">
      <c r="A13" s="3" t="s">
        <v>17</v>
      </c>
      <c r="B13" s="4" t="s">
        <v>18</v>
      </c>
      <c r="C13" s="5">
        <v>61.5</v>
      </c>
      <c r="D13" s="5">
        <v>105</v>
      </c>
      <c r="E13" s="5">
        <v>60</v>
      </c>
      <c r="F13" s="5">
        <v>430</v>
      </c>
      <c r="G13" s="6">
        <f t="shared" si="0"/>
        <v>656.5</v>
      </c>
    </row>
    <row r="14" spans="1:11" ht="39" x14ac:dyDescent="0.25">
      <c r="A14" s="3" t="s">
        <v>19</v>
      </c>
      <c r="B14" s="4" t="s">
        <v>20</v>
      </c>
      <c r="C14" s="5">
        <v>0</v>
      </c>
      <c r="D14" s="5">
        <v>450.43024789999998</v>
      </c>
      <c r="E14" s="5">
        <v>0</v>
      </c>
      <c r="F14" s="5">
        <v>377.11959530000001</v>
      </c>
      <c r="G14" s="6">
        <f t="shared" si="0"/>
        <v>827.54984319999994</v>
      </c>
    </row>
    <row r="15" spans="1:11" ht="97.5" x14ac:dyDescent="0.25">
      <c r="A15" s="3" t="s">
        <v>21</v>
      </c>
      <c r="B15" s="4" t="s">
        <v>22</v>
      </c>
      <c r="C15" s="5">
        <v>115.623</v>
      </c>
      <c r="D15" s="5">
        <v>0</v>
      </c>
      <c r="E15" s="5">
        <v>0</v>
      </c>
      <c r="F15" s="5">
        <v>170.44608399999998</v>
      </c>
      <c r="G15" s="6">
        <f t="shared" si="0"/>
        <v>286.06908399999998</v>
      </c>
    </row>
    <row r="16" spans="1:11" ht="58.5" x14ac:dyDescent="0.25">
      <c r="A16" s="3" t="s">
        <v>23</v>
      </c>
      <c r="B16" s="4" t="s">
        <v>24</v>
      </c>
      <c r="C16" s="5">
        <v>1371.171511</v>
      </c>
      <c r="D16" s="5">
        <v>323.25160620000003</v>
      </c>
      <c r="E16" s="5">
        <v>0</v>
      </c>
      <c r="F16" s="5">
        <v>0</v>
      </c>
      <c r="G16" s="6">
        <f t="shared" si="0"/>
        <v>1694.4231172</v>
      </c>
    </row>
    <row r="17" spans="1:7" ht="58.5" x14ac:dyDescent="0.25">
      <c r="A17" s="3" t="s">
        <v>25</v>
      </c>
      <c r="B17" s="4" t="s">
        <v>26</v>
      </c>
      <c r="C17" s="5">
        <v>153</v>
      </c>
      <c r="D17" s="5">
        <v>105</v>
      </c>
      <c r="E17" s="5">
        <v>10</v>
      </c>
      <c r="F17" s="5">
        <v>140</v>
      </c>
      <c r="G17" s="6">
        <f t="shared" si="0"/>
        <v>408</v>
      </c>
    </row>
    <row r="18" spans="1:7" ht="19.5" x14ac:dyDescent="0.25">
      <c r="A18" s="14" t="s">
        <v>27</v>
      </c>
      <c r="B18" s="14"/>
      <c r="C18" s="5"/>
      <c r="D18" s="5"/>
      <c r="E18" s="5"/>
      <c r="F18" s="5"/>
      <c r="G18" s="6">
        <f t="shared" si="0"/>
        <v>0</v>
      </c>
    </row>
    <row r="19" spans="1:7" ht="37.5" customHeight="1" x14ac:dyDescent="0.25">
      <c r="A19" s="3" t="s">
        <v>28</v>
      </c>
      <c r="B19" s="9"/>
      <c r="C19" s="6">
        <f>SUM(C11:C18)</f>
        <v>7039.7945110000001</v>
      </c>
      <c r="D19" s="6">
        <f>SUM(D11:D18)</f>
        <v>4908.6818541000002</v>
      </c>
      <c r="E19" s="6">
        <f>SUM(E11:E18)</f>
        <v>5900</v>
      </c>
      <c r="F19" s="6">
        <f>SUM(F11:F18)</f>
        <v>5748.5656792999998</v>
      </c>
      <c r="G19" s="6">
        <f t="shared" si="0"/>
        <v>23597.042044399997</v>
      </c>
    </row>
  </sheetData>
  <mergeCells count="5">
    <mergeCell ref="A4:G4"/>
    <mergeCell ref="D5:G5"/>
    <mergeCell ref="A6:B6"/>
    <mergeCell ref="A11:B11"/>
    <mergeCell ref="A18:B18"/>
  </mergeCells>
  <pageMargins left="0.45" right="0.45" top="0.75" bottom="0.2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Micro Non-Life</vt:lpstr>
      <vt:lpstr>'Micro Non-Life'!Print_Area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Sugam Shrestha</dc:creator>
  <cp:lastModifiedBy>Sugam Shrestha</cp:lastModifiedBy>
  <dcterms:created xsi:type="dcterms:W3CDTF">2026-05-06T07:06:30Z</dcterms:created>
  <dcterms:modified xsi:type="dcterms:W3CDTF">2026-05-06T11:13:58Z</dcterms:modified>
</cp:coreProperties>
</file>